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filterPrivacy="1" autoCompressPictures="0"/>
  <xr:revisionPtr revIDLastSave="0" documentId="13_ncr:1_{3A9F41B7-CAD0-4C68-A5B5-9E6C8DC198E7}" xr6:coauthVersionLast="34" xr6:coauthVersionMax="34" xr10:uidLastSave="{00000000-0000-0000-0000-000000000000}"/>
  <bookViews>
    <workbookView xWindow="0" yWindow="0" windowWidth="20490" windowHeight="7545" tabRatio="333" activeTab="3" xr2:uid="{00000000-000D-0000-FFFF-FFFF00000000}"/>
  </bookViews>
  <sheets>
    <sheet name="1-1" sheetId="4" r:id="rId1"/>
    <sheet name="1-2" sheetId="5" r:id="rId2"/>
    <sheet name="2-1" sheetId="6" r:id="rId3"/>
    <sheet name="2-2" sheetId="7" r:id="rId4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6" i="7" l="1"/>
  <c r="I16" i="7"/>
  <c r="H19" i="4"/>
  <c r="I19" i="4"/>
  <c r="H19" i="5"/>
  <c r="I19" i="5"/>
  <c r="H17" i="6"/>
  <c r="I17" i="6"/>
</calcChain>
</file>

<file path=xl/sharedStrings.xml><?xml version="1.0" encoding="utf-8"?>
<sst xmlns="http://schemas.openxmlformats.org/spreadsheetml/2006/main" count="229" uniqueCount="131">
  <si>
    <t>Dersin</t>
  </si>
  <si>
    <t>Kredi Dağılımı</t>
  </si>
  <si>
    <t>Kredi</t>
  </si>
  <si>
    <t>AKTS</t>
  </si>
  <si>
    <t>Kodu</t>
  </si>
  <si>
    <t>T</t>
  </si>
  <si>
    <t>U</t>
  </si>
  <si>
    <t>L</t>
  </si>
  <si>
    <t>TOPLAM</t>
  </si>
  <si>
    <t>Türkçe Adı</t>
  </si>
  <si>
    <t>İngilizce Adı</t>
  </si>
  <si>
    <t xml:space="preserve">PROGRAMI          </t>
  </si>
  <si>
    <t xml:space="preserve">SINIFI                  </t>
  </si>
  <si>
    <t xml:space="preserve">DÖNEMİ           </t>
  </si>
  <si>
    <t xml:space="preserve">BÖLÜMÜ            </t>
  </si>
  <si>
    <t xml:space="preserve">FAKÜLTESİ         </t>
  </si>
  <si>
    <t>Türü 
(Z/S)</t>
  </si>
  <si>
    <t>SAĞLIK BİLİMLERİ ÜNİVERSİTESİ</t>
  </si>
  <si>
    <t>Z</t>
  </si>
  <si>
    <t>SAĞLIK HİZMETLERİ MESLEK YÜKSEKOKULU</t>
  </si>
  <si>
    <t>TDL 101</t>
  </si>
  <si>
    <t>ATA 101</t>
  </si>
  <si>
    <t>ATA 102</t>
  </si>
  <si>
    <t>İNG 101</t>
  </si>
  <si>
    <t xml:space="preserve">TOPLAM PROGRAM AKTS  </t>
  </si>
  <si>
    <t>İNG 102</t>
  </si>
  <si>
    <t>YAŞLI BAKIMI  PROGRAMI</t>
  </si>
  <si>
    <t>SAĞLIK BAKIM HİZMETLERİ</t>
  </si>
  <si>
    <t>TPS 101</t>
  </si>
  <si>
    <t>TBT 101</t>
  </si>
  <si>
    <t xml:space="preserve">ANA 101 </t>
  </si>
  <si>
    <t>FZY 101</t>
  </si>
  <si>
    <t>TTR 101</t>
  </si>
  <si>
    <t>YŞB 101</t>
  </si>
  <si>
    <t>YŞB 103</t>
  </si>
  <si>
    <t>YŞB 108</t>
  </si>
  <si>
    <t>YŞB 102</t>
  </si>
  <si>
    <t>YŞB 104</t>
  </si>
  <si>
    <t>YŞB 106</t>
  </si>
  <si>
    <t>İLK102</t>
  </si>
  <si>
    <t>İBE 102</t>
  </si>
  <si>
    <t>YŞB 203</t>
  </si>
  <si>
    <t>EFH 101</t>
  </si>
  <si>
    <t>YŞB 207</t>
  </si>
  <si>
    <t>SHU 201</t>
  </si>
  <si>
    <t>STJ 201</t>
  </si>
  <si>
    <t>YŞB 201</t>
  </si>
  <si>
    <t>YŞB 205</t>
  </si>
  <si>
    <t>YŞB 202</t>
  </si>
  <si>
    <t>YŞB 208</t>
  </si>
  <si>
    <t>MET 102</t>
  </si>
  <si>
    <t>YŞB 204</t>
  </si>
  <si>
    <t>YŞB 206</t>
  </si>
  <si>
    <t>İDİ 101</t>
  </si>
  <si>
    <t>YŞB 210</t>
  </si>
  <si>
    <t>GÜZ</t>
  </si>
  <si>
    <t>BAHAR</t>
  </si>
  <si>
    <t>Temel Psikoloji</t>
  </si>
  <si>
    <t>Temel Bilgi Teknolojileri</t>
  </si>
  <si>
    <t>Anatomi</t>
  </si>
  <si>
    <t>Anatomy</t>
  </si>
  <si>
    <t>Fizyoloji</t>
  </si>
  <si>
    <t>Tıbbi Terminoloji</t>
  </si>
  <si>
    <t>Temel Gerontoloji</t>
  </si>
  <si>
    <t>Yaşlı Bakımı İlke Ve Uygulamaları-I</t>
  </si>
  <si>
    <t>Basic Psychology</t>
  </si>
  <si>
    <t>Basic Information Technologies</t>
  </si>
  <si>
    <t>Physiology</t>
  </si>
  <si>
    <t>Medical Terminology</t>
  </si>
  <si>
    <t>Basic Gerontology</t>
  </si>
  <si>
    <t>İletişim Becerileri</t>
  </si>
  <si>
    <t>Yaşlıda Beslenme</t>
  </si>
  <si>
    <t>Yaşlıda Kronik Hastalıklar</t>
  </si>
  <si>
    <t>Yaşlıda Nörolojik Hastalıklar</t>
  </si>
  <si>
    <t>Temel İlk Yardım</t>
  </si>
  <si>
    <t>Basic First Aid</t>
  </si>
  <si>
    <t>Genel Farmakoloji</t>
  </si>
  <si>
    <t>General Pharmacology</t>
  </si>
  <si>
    <t>Yaşlıda Psikiyatrik Hastalıklar</t>
  </si>
  <si>
    <t>Palyatif Bakım</t>
  </si>
  <si>
    <t>Enfeksiyon Hastalıkları</t>
  </si>
  <si>
    <t>Sosyal Rehabilitasyon</t>
  </si>
  <si>
    <t>Sağlık Hukuku</t>
  </si>
  <si>
    <t>Health  Law</t>
  </si>
  <si>
    <t>Yaz Stajı</t>
  </si>
  <si>
    <t>FAR 101</t>
  </si>
  <si>
    <t>Infectious Diseases</t>
  </si>
  <si>
    <t>Social Rehabilitation</t>
  </si>
  <si>
    <t>Summer Internship</t>
  </si>
  <si>
    <t>Palliative Care</t>
  </si>
  <si>
    <t>Yaşlı Bakımı İlke Ve Uygulamaları-III</t>
  </si>
  <si>
    <t>Aged Care Principles And Practices-III</t>
  </si>
  <si>
    <t>Yaşlı Bakımı İlke Ve Uygulamaları-II</t>
  </si>
  <si>
    <t>Aged Care Principles And Practices-II</t>
  </si>
  <si>
    <t>Communication Skills</t>
  </si>
  <si>
    <t>Nutrition in Elderly</t>
  </si>
  <si>
    <t>Chronic Diseases in Elderly</t>
  </si>
  <si>
    <t>Norological Disorders in Elderly</t>
  </si>
  <si>
    <t>Psychiatric Disorders in Elderly</t>
  </si>
  <si>
    <t>Fizik Tedavi Ve Rehabilitasyon</t>
  </si>
  <si>
    <t>Meslek Etiği</t>
  </si>
  <si>
    <t>Evde Bakım</t>
  </si>
  <si>
    <t>Home Care</t>
  </si>
  <si>
    <t>Yaşlı Bakımında Proje Geliştirme</t>
  </si>
  <si>
    <t>Engellilik Ve Yaşam</t>
  </si>
  <si>
    <t>Physiotherapy And Rehabilition</t>
  </si>
  <si>
    <t>Occupational Ethics</t>
  </si>
  <si>
    <t>Project Improvement in Elderly Care</t>
  </si>
  <si>
    <t>Aged Care Principles And Practices-IV</t>
  </si>
  <si>
    <t>Yaşlı Bakımı İlke Ve Uygulamaları-IV</t>
  </si>
  <si>
    <t>Disability and Life</t>
  </si>
  <si>
    <t>Türk Dili I</t>
  </si>
  <si>
    <t>Turkish Language I</t>
  </si>
  <si>
    <t>İngilizce I</t>
  </si>
  <si>
    <t>English I</t>
  </si>
  <si>
    <t>Atatürk İlkeleri Ve İnkılap Tarihi I</t>
  </si>
  <si>
    <t>Atatürk İlkeleri Ve İnkılap Tarihi II</t>
  </si>
  <si>
    <t>Türk Dili II</t>
  </si>
  <si>
    <t>Turkish Language II</t>
  </si>
  <si>
    <t>İngilizce II</t>
  </si>
  <si>
    <t>English II</t>
  </si>
  <si>
    <t>Aged Care Principles And Practices-I</t>
  </si>
  <si>
    <t>Ataturk’s Prınciples And History of Turkish Revolution I</t>
  </si>
  <si>
    <t>Ataturk’s Principles And History of Turkish Revolution II</t>
  </si>
  <si>
    <t>S</t>
  </si>
  <si>
    <t>USK101</t>
  </si>
  <si>
    <t>Üniversite Ve Şehir Kültürü</t>
  </si>
  <si>
    <t>University and City of the Culture</t>
  </si>
  <si>
    <t>TDL102</t>
  </si>
  <si>
    <t>İşaret Dili I</t>
  </si>
  <si>
    <t>Sign Language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</si>
</sst>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62"/>
      <scheme val="minor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u/>
      <sz val="11"/>
      <color theme="10"/>
      <name val="Calibri"/>
      <family val="2"/>
      <charset val="162"/>
      <scheme val="minor"/>
    </font>
    <font>
      <u/>
      <sz val="11"/>
      <color theme="11"/>
      <name val="Calibri"/>
      <family val="2"/>
      <charset val="162"/>
      <scheme val="minor"/>
    </font>
    <font>
      <sz val="10"/>
      <color rgb="FF21212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9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9">
    <xf numFmtId="0" fontId="0" fillId="0" borderId="0" xfId="0"/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3"/>
  <sheetViews>
    <sheetView zoomScale="112" zoomScaleNormal="112" zoomScalePageLayoutView="112" workbookViewId="0">
      <selection activeCell="A19" sqref="A19:G19"/>
    </sheetView>
  </sheetViews>
  <sheetFormatPr defaultColWidth="9.140625" defaultRowHeight="12.75" x14ac:dyDescent="0.2"/>
  <cols>
    <col min="1" max="1" width="8.42578125" style="5" customWidth="1"/>
    <col min="2" max="2" width="4.85546875" style="8" customWidth="1"/>
    <col min="3" max="3" width="28.5703125" style="5" customWidth="1"/>
    <col min="4" max="4" width="31.28515625" style="5" customWidth="1"/>
    <col min="5" max="7" width="5.140625" style="5" customWidth="1"/>
    <col min="8" max="8" width="5.140625" style="5" bestFit="1" customWidth="1"/>
    <col min="9" max="9" width="5.85546875" style="5" bestFit="1" customWidth="1"/>
    <col min="10" max="11" width="9.140625" style="5" customWidth="1"/>
    <col min="12" max="16384" width="9.140625" style="5"/>
  </cols>
  <sheetData>
    <row r="1" spans="1:10" x14ac:dyDescent="0.2">
      <c r="A1" s="33" t="s">
        <v>17</v>
      </c>
      <c r="B1" s="33"/>
      <c r="C1" s="33"/>
      <c r="D1" s="33"/>
      <c r="E1" s="33"/>
      <c r="F1" s="33"/>
      <c r="G1" s="33"/>
      <c r="H1" s="33"/>
      <c r="I1" s="33"/>
    </row>
    <row r="2" spans="1:10" x14ac:dyDescent="0.2">
      <c r="A2" s="34" t="s">
        <v>15</v>
      </c>
      <c r="B2" s="35"/>
      <c r="C2" s="36" t="s">
        <v>19</v>
      </c>
      <c r="D2" s="37"/>
      <c r="E2" s="37"/>
      <c r="F2" s="37"/>
      <c r="G2" s="37"/>
      <c r="H2" s="37"/>
      <c r="I2" s="38"/>
    </row>
    <row r="3" spans="1:10" x14ac:dyDescent="0.2">
      <c r="A3" s="34" t="s">
        <v>14</v>
      </c>
      <c r="B3" s="35"/>
      <c r="C3" s="36" t="s">
        <v>27</v>
      </c>
      <c r="D3" s="37"/>
      <c r="E3" s="37"/>
      <c r="F3" s="37"/>
      <c r="G3" s="37"/>
      <c r="H3" s="37"/>
      <c r="I3" s="38"/>
    </row>
    <row r="4" spans="1:10" x14ac:dyDescent="0.2">
      <c r="A4" s="34" t="s">
        <v>11</v>
      </c>
      <c r="B4" s="35"/>
      <c r="C4" s="36" t="s">
        <v>26</v>
      </c>
      <c r="D4" s="37"/>
      <c r="E4" s="37"/>
      <c r="F4" s="37"/>
      <c r="G4" s="37"/>
      <c r="H4" s="37"/>
      <c r="I4" s="38"/>
    </row>
    <row r="5" spans="1:10" x14ac:dyDescent="0.2">
      <c r="A5" s="34" t="s">
        <v>12</v>
      </c>
      <c r="B5" s="35"/>
      <c r="C5" s="30">
        <v>1</v>
      </c>
      <c r="D5" s="31"/>
      <c r="E5" s="31"/>
      <c r="F5" s="31"/>
      <c r="G5" s="31"/>
      <c r="H5" s="31"/>
      <c r="I5" s="32"/>
    </row>
    <row r="6" spans="1:10" x14ac:dyDescent="0.2">
      <c r="A6" s="39" t="s">
        <v>13</v>
      </c>
      <c r="B6" s="40"/>
      <c r="C6" s="30" t="s">
        <v>55</v>
      </c>
      <c r="D6" s="41"/>
      <c r="E6" s="41"/>
      <c r="F6" s="41"/>
      <c r="G6" s="41"/>
      <c r="H6" s="41"/>
      <c r="I6" s="42"/>
      <c r="J6" s="6"/>
    </row>
    <row r="7" spans="1:10" x14ac:dyDescent="0.2">
      <c r="A7" s="30" t="s">
        <v>0</v>
      </c>
      <c r="B7" s="31"/>
      <c r="C7" s="31"/>
      <c r="D7" s="32"/>
      <c r="E7" s="30" t="s">
        <v>1</v>
      </c>
      <c r="F7" s="31"/>
      <c r="G7" s="32"/>
      <c r="H7" s="53" t="s">
        <v>2</v>
      </c>
      <c r="I7" s="53" t="s">
        <v>3</v>
      </c>
    </row>
    <row r="8" spans="1:10" s="7" customFormat="1" ht="25.5" x14ac:dyDescent="0.25">
      <c r="A8" s="1" t="s">
        <v>4</v>
      </c>
      <c r="B8" s="3" t="s">
        <v>16</v>
      </c>
      <c r="C8" s="3" t="s">
        <v>9</v>
      </c>
      <c r="D8" s="3" t="s">
        <v>10</v>
      </c>
      <c r="E8" s="3" t="s">
        <v>5</v>
      </c>
      <c r="F8" s="3" t="s">
        <v>6</v>
      </c>
      <c r="G8" s="3" t="s">
        <v>7</v>
      </c>
      <c r="H8" s="53"/>
      <c r="I8" s="53"/>
    </row>
    <row r="9" spans="1:10" ht="14.25" customHeight="1" x14ac:dyDescent="0.2">
      <c r="A9" s="2" t="s">
        <v>33</v>
      </c>
      <c r="B9" s="14" t="s">
        <v>18</v>
      </c>
      <c r="C9" s="2" t="s">
        <v>63</v>
      </c>
      <c r="D9" s="2" t="s">
        <v>69</v>
      </c>
      <c r="E9" s="15">
        <v>2</v>
      </c>
      <c r="F9" s="2">
        <v>0</v>
      </c>
      <c r="G9" s="2">
        <v>0</v>
      </c>
      <c r="H9" s="19">
        <v>2</v>
      </c>
      <c r="I9" s="2">
        <v>4</v>
      </c>
    </row>
    <row r="10" spans="1:10" ht="14.25" customHeight="1" x14ac:dyDescent="0.2">
      <c r="A10" s="2" t="s">
        <v>34</v>
      </c>
      <c r="B10" s="14" t="s">
        <v>18</v>
      </c>
      <c r="C10" s="2" t="s">
        <v>64</v>
      </c>
      <c r="D10" s="2" t="s">
        <v>121</v>
      </c>
      <c r="E10" s="15">
        <v>2</v>
      </c>
      <c r="F10" s="2">
        <v>2</v>
      </c>
      <c r="G10" s="2">
        <v>0</v>
      </c>
      <c r="H10" s="19">
        <v>3</v>
      </c>
      <c r="I10" s="2">
        <v>7</v>
      </c>
    </row>
    <row r="11" spans="1:10" ht="14.25" customHeight="1" x14ac:dyDescent="0.2">
      <c r="A11" s="2" t="s">
        <v>28</v>
      </c>
      <c r="B11" s="14" t="s">
        <v>18</v>
      </c>
      <c r="C11" s="2" t="s">
        <v>57</v>
      </c>
      <c r="D11" s="2" t="s">
        <v>65</v>
      </c>
      <c r="E11" s="15">
        <v>2</v>
      </c>
      <c r="F11" s="2">
        <v>0</v>
      </c>
      <c r="G11" s="2">
        <v>0</v>
      </c>
      <c r="H11" s="18">
        <v>2</v>
      </c>
      <c r="I11" s="17">
        <v>3</v>
      </c>
    </row>
    <row r="12" spans="1:10" ht="14.25" customHeight="1" x14ac:dyDescent="0.2">
      <c r="A12" s="2" t="s">
        <v>29</v>
      </c>
      <c r="B12" s="14" t="s">
        <v>124</v>
      </c>
      <c r="C12" s="2" t="s">
        <v>58</v>
      </c>
      <c r="D12" s="2" t="s">
        <v>66</v>
      </c>
      <c r="E12" s="15">
        <v>2</v>
      </c>
      <c r="F12" s="2">
        <v>0</v>
      </c>
      <c r="G12" s="2">
        <v>0</v>
      </c>
      <c r="H12" s="19">
        <v>2</v>
      </c>
      <c r="I12" s="2">
        <v>4</v>
      </c>
    </row>
    <row r="13" spans="1:10" ht="14.25" customHeight="1" x14ac:dyDescent="0.2">
      <c r="A13" s="2" t="s">
        <v>20</v>
      </c>
      <c r="B13" s="14" t="s">
        <v>18</v>
      </c>
      <c r="C13" s="2" t="s">
        <v>111</v>
      </c>
      <c r="D13" s="2" t="s">
        <v>112</v>
      </c>
      <c r="E13" s="15">
        <v>2</v>
      </c>
      <c r="F13" s="2">
        <v>0</v>
      </c>
      <c r="G13" s="2">
        <v>0</v>
      </c>
      <c r="H13" s="19">
        <v>2</v>
      </c>
      <c r="I13" s="2">
        <v>2</v>
      </c>
    </row>
    <row r="14" spans="1:10" ht="14.25" customHeight="1" x14ac:dyDescent="0.2">
      <c r="A14" s="2" t="s">
        <v>23</v>
      </c>
      <c r="B14" s="14" t="s">
        <v>18</v>
      </c>
      <c r="C14" s="2" t="s">
        <v>113</v>
      </c>
      <c r="D14" s="2" t="s">
        <v>114</v>
      </c>
      <c r="E14" s="15">
        <v>2</v>
      </c>
      <c r="F14" s="2">
        <v>0</v>
      </c>
      <c r="G14" s="2">
        <v>0</v>
      </c>
      <c r="H14" s="19">
        <v>2</v>
      </c>
      <c r="I14" s="2">
        <v>2</v>
      </c>
    </row>
    <row r="15" spans="1:10" ht="25.5" x14ac:dyDescent="0.2">
      <c r="A15" s="2" t="s">
        <v>21</v>
      </c>
      <c r="B15" s="14" t="s">
        <v>18</v>
      </c>
      <c r="C15" s="2" t="s">
        <v>115</v>
      </c>
      <c r="D15" s="2" t="s">
        <v>122</v>
      </c>
      <c r="E15" s="15">
        <v>2</v>
      </c>
      <c r="F15" s="2">
        <v>0</v>
      </c>
      <c r="G15" s="2">
        <v>0</v>
      </c>
      <c r="H15" s="19">
        <v>2</v>
      </c>
      <c r="I15" s="2">
        <v>2</v>
      </c>
    </row>
    <row r="16" spans="1:10" ht="12" customHeight="1" x14ac:dyDescent="0.2">
      <c r="A16" s="2" t="s">
        <v>30</v>
      </c>
      <c r="B16" s="14" t="s">
        <v>18</v>
      </c>
      <c r="C16" s="2" t="s">
        <v>59</v>
      </c>
      <c r="D16" s="2" t="s">
        <v>60</v>
      </c>
      <c r="E16" s="15">
        <v>2</v>
      </c>
      <c r="F16" s="2">
        <v>0</v>
      </c>
      <c r="G16" s="2">
        <v>0</v>
      </c>
      <c r="H16" s="19">
        <v>2</v>
      </c>
      <c r="I16" s="2">
        <v>3</v>
      </c>
    </row>
    <row r="17" spans="1:9" ht="12" customHeight="1" x14ac:dyDescent="0.2">
      <c r="A17" s="2" t="s">
        <v>31</v>
      </c>
      <c r="B17" s="14" t="s">
        <v>18</v>
      </c>
      <c r="C17" s="2" t="s">
        <v>61</v>
      </c>
      <c r="D17" s="2" t="s">
        <v>67</v>
      </c>
      <c r="E17" s="15">
        <v>2</v>
      </c>
      <c r="F17" s="2">
        <v>0</v>
      </c>
      <c r="G17" s="2">
        <v>0</v>
      </c>
      <c r="H17" s="19">
        <v>2</v>
      </c>
      <c r="I17" s="2">
        <v>3</v>
      </c>
    </row>
    <row r="18" spans="1:9" ht="12" customHeight="1" x14ac:dyDescent="0.2">
      <c r="A18" s="2" t="s">
        <v>32</v>
      </c>
      <c r="B18" s="14" t="s">
        <v>124</v>
      </c>
      <c r="C18" s="2" t="s">
        <v>62</v>
      </c>
      <c r="D18" s="2" t="s">
        <v>68</v>
      </c>
      <c r="E18" s="15">
        <v>2</v>
      </c>
      <c r="F18" s="2">
        <v>0</v>
      </c>
      <c r="G18" s="2">
        <v>0</v>
      </c>
      <c r="H18" s="19">
        <v>2</v>
      </c>
      <c r="I18" s="2">
        <v>2</v>
      </c>
    </row>
    <row r="19" spans="1:9" x14ac:dyDescent="0.2">
      <c r="A19" s="55" t="s">
        <v>8</v>
      </c>
      <c r="B19" s="56"/>
      <c r="C19" s="57"/>
      <c r="D19" s="57"/>
      <c r="E19" s="56"/>
      <c r="F19" s="56"/>
      <c r="G19" s="58"/>
      <c r="H19" s="13">
        <f>SUM(H9:H18)</f>
        <v>21</v>
      </c>
      <c r="I19" s="4">
        <f>SUM(I9:I18)</f>
        <v>32</v>
      </c>
    </row>
    <row r="52" ht="42.75" customHeight="1" x14ac:dyDescent="0.2"/>
    <row r="53" ht="42.75" customHeight="1" x14ac:dyDescent="0.2"/>
  </sheetData>
  <mergeCells count="16">
    <mergeCell ref="I7:I8"/>
    <mergeCell ref="A7:D7"/>
    <mergeCell ref="A19:G19"/>
    <mergeCell ref="A1:I1"/>
    <mergeCell ref="A2:B2"/>
    <mergeCell ref="A3:B3"/>
    <mergeCell ref="A4:B4"/>
    <mergeCell ref="A5:B5"/>
    <mergeCell ref="C2:I2"/>
    <mergeCell ref="C3:I3"/>
    <mergeCell ref="C4:I4"/>
    <mergeCell ref="C5:I5"/>
    <mergeCell ref="A6:B6"/>
    <mergeCell ref="C6:I6"/>
    <mergeCell ref="E7:G7"/>
    <mergeCell ref="H7:H8"/>
  </mergeCells>
  <printOptions horizontalCentered="1"/>
  <pageMargins left="0" right="0" top="0.59055118110236227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9"/>
  <sheetViews>
    <sheetView workbookViewId="0">
      <selection activeCell="A19" sqref="A19:G19"/>
    </sheetView>
  </sheetViews>
  <sheetFormatPr defaultColWidth="11.42578125" defaultRowHeight="15" x14ac:dyDescent="0.25"/>
  <cols>
    <col min="1" max="1" width="9.28515625" customWidth="1"/>
    <col min="2" max="2" width="5.7109375" customWidth="1"/>
    <col min="3" max="3" width="31.85546875" customWidth="1"/>
    <col min="4" max="4" width="31.28515625" customWidth="1"/>
    <col min="5" max="7" width="5.140625" customWidth="1"/>
    <col min="8" max="8" width="5.7109375" customWidth="1"/>
    <col min="9" max="9" width="6.85546875" customWidth="1"/>
  </cols>
  <sheetData>
    <row r="1" spans="1:9" x14ac:dyDescent="0.25">
      <c r="A1" s="43" t="s">
        <v>17</v>
      </c>
      <c r="B1" s="44"/>
      <c r="C1" s="44"/>
      <c r="D1" s="44"/>
      <c r="E1" s="44"/>
      <c r="F1" s="44"/>
      <c r="G1" s="44"/>
      <c r="H1" s="44"/>
      <c r="I1" s="45"/>
    </row>
    <row r="2" spans="1:9" x14ac:dyDescent="0.25">
      <c r="A2" s="46" t="s">
        <v>15</v>
      </c>
      <c r="B2" s="46"/>
      <c r="C2" s="47" t="s">
        <v>19</v>
      </c>
      <c r="D2" s="47"/>
      <c r="E2" s="47"/>
      <c r="F2" s="47"/>
      <c r="G2" s="47"/>
      <c r="H2" s="47"/>
      <c r="I2" s="47"/>
    </row>
    <row r="3" spans="1:9" x14ac:dyDescent="0.25">
      <c r="A3" s="46" t="s">
        <v>14</v>
      </c>
      <c r="B3" s="46"/>
      <c r="C3" s="47" t="s">
        <v>27</v>
      </c>
      <c r="D3" s="47"/>
      <c r="E3" s="47"/>
      <c r="F3" s="47"/>
      <c r="G3" s="47"/>
      <c r="H3" s="47"/>
      <c r="I3" s="47"/>
    </row>
    <row r="4" spans="1:9" x14ac:dyDescent="0.25">
      <c r="A4" s="46" t="s">
        <v>11</v>
      </c>
      <c r="B4" s="46"/>
      <c r="C4" s="47" t="s">
        <v>26</v>
      </c>
      <c r="D4" s="47"/>
      <c r="E4" s="47"/>
      <c r="F4" s="47"/>
      <c r="G4" s="47"/>
      <c r="H4" s="47"/>
      <c r="I4" s="47"/>
    </row>
    <row r="5" spans="1:9" x14ac:dyDescent="0.25">
      <c r="A5" s="46" t="s">
        <v>12</v>
      </c>
      <c r="B5" s="46"/>
      <c r="C5" s="29">
        <v>1</v>
      </c>
      <c r="D5" s="29"/>
      <c r="E5" s="29"/>
      <c r="F5" s="29"/>
      <c r="G5" s="29"/>
      <c r="H5" s="29"/>
      <c r="I5" s="29"/>
    </row>
    <row r="6" spans="1:9" x14ac:dyDescent="0.25">
      <c r="A6" s="48" t="s">
        <v>13</v>
      </c>
      <c r="B6" s="48"/>
      <c r="C6" s="29" t="s">
        <v>56</v>
      </c>
      <c r="D6" s="49"/>
      <c r="E6" s="49"/>
      <c r="F6" s="49"/>
      <c r="G6" s="49"/>
      <c r="H6" s="49"/>
      <c r="I6" s="49"/>
    </row>
    <row r="7" spans="1:9" x14ac:dyDescent="0.25">
      <c r="A7" s="30" t="s">
        <v>0</v>
      </c>
      <c r="B7" s="31"/>
      <c r="C7" s="31"/>
      <c r="D7" s="31"/>
      <c r="E7" s="29" t="s">
        <v>1</v>
      </c>
      <c r="F7" s="29"/>
      <c r="G7" s="29"/>
      <c r="H7" s="53" t="s">
        <v>2</v>
      </c>
      <c r="I7" s="53" t="s">
        <v>3</v>
      </c>
    </row>
    <row r="8" spans="1:9" ht="32.1" customHeight="1" x14ac:dyDescent="0.25">
      <c r="A8" s="1" t="s">
        <v>4</v>
      </c>
      <c r="B8" s="28" t="s">
        <v>16</v>
      </c>
      <c r="C8" s="28" t="s">
        <v>9</v>
      </c>
      <c r="D8" s="28" t="s">
        <v>10</v>
      </c>
      <c r="E8" s="28" t="s">
        <v>5</v>
      </c>
      <c r="F8" s="28" t="s">
        <v>6</v>
      </c>
      <c r="G8" s="28" t="s">
        <v>7</v>
      </c>
      <c r="H8" s="54"/>
      <c r="I8" s="54"/>
    </row>
    <row r="9" spans="1:9" ht="17.25" customHeight="1" x14ac:dyDescent="0.25">
      <c r="A9" s="27" t="s">
        <v>36</v>
      </c>
      <c r="B9" s="25" t="s">
        <v>18</v>
      </c>
      <c r="C9" s="16" t="s">
        <v>71</v>
      </c>
      <c r="D9" s="16" t="s">
        <v>95</v>
      </c>
      <c r="E9" s="26">
        <v>2</v>
      </c>
      <c r="F9" s="27">
        <v>0</v>
      </c>
      <c r="G9" s="27">
        <v>0</v>
      </c>
      <c r="H9" s="13">
        <v>2</v>
      </c>
      <c r="I9" s="27">
        <v>3</v>
      </c>
    </row>
    <row r="10" spans="1:9" ht="17.25" customHeight="1" x14ac:dyDescent="0.25">
      <c r="A10" s="27" t="s">
        <v>37</v>
      </c>
      <c r="B10" s="25" t="s">
        <v>18</v>
      </c>
      <c r="C10" s="16" t="s">
        <v>72</v>
      </c>
      <c r="D10" s="16" t="s">
        <v>96</v>
      </c>
      <c r="E10" s="26">
        <v>2</v>
      </c>
      <c r="F10" s="27">
        <v>0</v>
      </c>
      <c r="G10" s="27">
        <v>0</v>
      </c>
      <c r="H10" s="13">
        <v>2</v>
      </c>
      <c r="I10" s="27">
        <v>4</v>
      </c>
    </row>
    <row r="11" spans="1:9" ht="17.25" customHeight="1" x14ac:dyDescent="0.25">
      <c r="A11" s="27" t="s">
        <v>38</v>
      </c>
      <c r="B11" s="25" t="s">
        <v>18</v>
      </c>
      <c r="C11" s="16" t="s">
        <v>73</v>
      </c>
      <c r="D11" s="16" t="s">
        <v>97</v>
      </c>
      <c r="E11" s="26">
        <v>2</v>
      </c>
      <c r="F11" s="27">
        <v>0</v>
      </c>
      <c r="G11" s="27">
        <v>0</v>
      </c>
      <c r="H11" s="13">
        <v>2</v>
      </c>
      <c r="I11" s="27">
        <v>3</v>
      </c>
    </row>
    <row r="12" spans="1:9" ht="17.25" customHeight="1" x14ac:dyDescent="0.25">
      <c r="A12" s="27" t="s">
        <v>35</v>
      </c>
      <c r="B12" s="25" t="s">
        <v>18</v>
      </c>
      <c r="C12" s="16" t="s">
        <v>92</v>
      </c>
      <c r="D12" s="16" t="s">
        <v>93</v>
      </c>
      <c r="E12" s="20">
        <v>2</v>
      </c>
      <c r="F12" s="28">
        <v>6</v>
      </c>
      <c r="G12" s="28">
        <v>0</v>
      </c>
      <c r="H12" s="13">
        <v>5</v>
      </c>
      <c r="I12" s="27">
        <v>10</v>
      </c>
    </row>
    <row r="13" spans="1:9" ht="17.25" customHeight="1" x14ac:dyDescent="0.25">
      <c r="A13" s="27" t="s">
        <v>39</v>
      </c>
      <c r="B13" s="25" t="s">
        <v>124</v>
      </c>
      <c r="C13" s="16" t="s">
        <v>74</v>
      </c>
      <c r="D13" s="16" t="s">
        <v>75</v>
      </c>
      <c r="E13" s="26">
        <v>2</v>
      </c>
      <c r="F13" s="27">
        <v>0</v>
      </c>
      <c r="G13" s="27">
        <v>0</v>
      </c>
      <c r="H13" s="13">
        <v>2</v>
      </c>
      <c r="I13" s="27">
        <v>2</v>
      </c>
    </row>
    <row r="14" spans="1:9" ht="17.25" customHeight="1" x14ac:dyDescent="0.25">
      <c r="A14" s="27" t="s">
        <v>128</v>
      </c>
      <c r="B14" s="25" t="s">
        <v>18</v>
      </c>
      <c r="C14" s="16" t="s">
        <v>117</v>
      </c>
      <c r="D14" s="16" t="s">
        <v>118</v>
      </c>
      <c r="E14" s="26">
        <v>2</v>
      </c>
      <c r="F14" s="27">
        <v>0</v>
      </c>
      <c r="G14" s="27">
        <v>0</v>
      </c>
      <c r="H14" s="13">
        <v>2</v>
      </c>
      <c r="I14" s="27">
        <v>2</v>
      </c>
    </row>
    <row r="15" spans="1:9" ht="17.25" customHeight="1" x14ac:dyDescent="0.25">
      <c r="A15" s="27" t="s">
        <v>25</v>
      </c>
      <c r="B15" s="25" t="s">
        <v>18</v>
      </c>
      <c r="C15" s="16" t="s">
        <v>119</v>
      </c>
      <c r="D15" s="16" t="s">
        <v>120</v>
      </c>
      <c r="E15" s="26">
        <v>2</v>
      </c>
      <c r="F15" s="27">
        <v>0</v>
      </c>
      <c r="G15" s="27">
        <v>0</v>
      </c>
      <c r="H15" s="13">
        <v>2</v>
      </c>
      <c r="I15" s="27">
        <v>2</v>
      </c>
    </row>
    <row r="16" spans="1:9" ht="30.75" customHeight="1" x14ac:dyDescent="0.25">
      <c r="A16" s="27" t="s">
        <v>22</v>
      </c>
      <c r="B16" s="25" t="s">
        <v>18</v>
      </c>
      <c r="C16" s="16" t="s">
        <v>116</v>
      </c>
      <c r="D16" s="16" t="s">
        <v>123</v>
      </c>
      <c r="E16" s="26">
        <v>2</v>
      </c>
      <c r="F16" s="27">
        <v>0</v>
      </c>
      <c r="G16" s="27">
        <v>0</v>
      </c>
      <c r="H16" s="13">
        <v>2</v>
      </c>
      <c r="I16" s="27">
        <v>2</v>
      </c>
    </row>
    <row r="17" spans="1:9" ht="18" customHeight="1" x14ac:dyDescent="0.25">
      <c r="A17" s="27" t="s">
        <v>40</v>
      </c>
      <c r="B17" s="25" t="s">
        <v>124</v>
      </c>
      <c r="C17" s="16" t="s">
        <v>70</v>
      </c>
      <c r="D17" s="16" t="s">
        <v>94</v>
      </c>
      <c r="E17" s="26">
        <v>2</v>
      </c>
      <c r="F17" s="27">
        <v>0</v>
      </c>
      <c r="G17" s="27">
        <v>0</v>
      </c>
      <c r="H17" s="13">
        <v>2</v>
      </c>
      <c r="I17" s="27">
        <v>2</v>
      </c>
    </row>
    <row r="18" spans="1:9" ht="18" customHeight="1" x14ac:dyDescent="0.25">
      <c r="A18" s="23" t="s">
        <v>125</v>
      </c>
      <c r="B18" s="23" t="s">
        <v>124</v>
      </c>
      <c r="C18" s="24" t="s">
        <v>126</v>
      </c>
      <c r="D18" s="24" t="s">
        <v>127</v>
      </c>
      <c r="E18" s="22">
        <v>2</v>
      </c>
      <c r="F18" s="23">
        <v>0</v>
      </c>
      <c r="G18" s="23">
        <v>0</v>
      </c>
      <c r="H18" s="13">
        <v>2</v>
      </c>
      <c r="I18" s="23">
        <v>2</v>
      </c>
    </row>
    <row r="19" spans="1:9" s="5" customFormat="1" ht="12.75" x14ac:dyDescent="0.2">
      <c r="A19" s="55" t="s">
        <v>8</v>
      </c>
      <c r="B19" s="56"/>
      <c r="C19" s="57"/>
      <c r="D19" s="57"/>
      <c r="E19" s="56"/>
      <c r="F19" s="56"/>
      <c r="G19" s="58"/>
      <c r="H19" s="13">
        <f>SUM(H9:H18)</f>
        <v>23</v>
      </c>
      <c r="I19" s="4">
        <f>SUM(I9:I18)</f>
        <v>32</v>
      </c>
    </row>
  </sheetData>
  <mergeCells count="16">
    <mergeCell ref="A19:G19"/>
    <mergeCell ref="A1:I1"/>
    <mergeCell ref="A5:B5"/>
    <mergeCell ref="A3:B3"/>
    <mergeCell ref="C3:I3"/>
    <mergeCell ref="A4:B4"/>
    <mergeCell ref="C4:I4"/>
    <mergeCell ref="C5:I5"/>
    <mergeCell ref="A2:B2"/>
    <mergeCell ref="C2:I2"/>
    <mergeCell ref="A7:D7"/>
    <mergeCell ref="E7:G7"/>
    <mergeCell ref="H7:H8"/>
    <mergeCell ref="I7:I8"/>
    <mergeCell ref="A6:B6"/>
    <mergeCell ref="C6:I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8"/>
  <sheetViews>
    <sheetView workbookViewId="0">
      <selection activeCell="A17" sqref="A17:G17"/>
    </sheetView>
  </sheetViews>
  <sheetFormatPr defaultColWidth="11.42578125" defaultRowHeight="15" x14ac:dyDescent="0.25"/>
  <cols>
    <col min="2" max="2" width="7" customWidth="1"/>
    <col min="3" max="3" width="28.7109375" customWidth="1"/>
    <col min="4" max="4" width="27.85546875" customWidth="1"/>
    <col min="5" max="7" width="5.140625" customWidth="1"/>
    <col min="8" max="8" width="5.28515625" customWidth="1"/>
    <col min="9" max="9" width="5.85546875" customWidth="1"/>
  </cols>
  <sheetData>
    <row r="1" spans="1:9" s="5" customFormat="1" ht="12.75" x14ac:dyDescent="0.2">
      <c r="A1" s="33" t="s">
        <v>17</v>
      </c>
      <c r="B1" s="33"/>
      <c r="C1" s="33"/>
      <c r="D1" s="33"/>
      <c r="E1" s="33"/>
      <c r="F1" s="33"/>
      <c r="G1" s="33"/>
      <c r="H1" s="33"/>
      <c r="I1" s="33"/>
    </row>
    <row r="2" spans="1:9" s="5" customFormat="1" ht="12.75" x14ac:dyDescent="0.2">
      <c r="A2" s="34" t="s">
        <v>15</v>
      </c>
      <c r="B2" s="35"/>
      <c r="C2" s="47" t="s">
        <v>19</v>
      </c>
      <c r="D2" s="47"/>
      <c r="E2" s="47"/>
      <c r="F2" s="47"/>
      <c r="G2" s="47"/>
      <c r="H2" s="47"/>
      <c r="I2" s="47"/>
    </row>
    <row r="3" spans="1:9" s="5" customFormat="1" ht="12.75" x14ac:dyDescent="0.2">
      <c r="A3" s="34" t="s">
        <v>14</v>
      </c>
      <c r="B3" s="35"/>
      <c r="C3" s="47" t="s">
        <v>27</v>
      </c>
      <c r="D3" s="47"/>
      <c r="E3" s="47"/>
      <c r="F3" s="47"/>
      <c r="G3" s="47"/>
      <c r="H3" s="47"/>
      <c r="I3" s="47"/>
    </row>
    <row r="4" spans="1:9" s="5" customFormat="1" ht="18.75" customHeight="1" x14ac:dyDescent="0.2">
      <c r="A4" s="34" t="s">
        <v>11</v>
      </c>
      <c r="B4" s="35"/>
      <c r="C4" s="47" t="s">
        <v>26</v>
      </c>
      <c r="D4" s="47"/>
      <c r="E4" s="47"/>
      <c r="F4" s="47"/>
      <c r="G4" s="47"/>
      <c r="H4" s="47"/>
      <c r="I4" s="47"/>
    </row>
    <row r="5" spans="1:9" s="5" customFormat="1" ht="12.75" x14ac:dyDescent="0.2">
      <c r="A5" s="34" t="s">
        <v>12</v>
      </c>
      <c r="B5" s="35"/>
      <c r="C5" s="29">
        <v>2</v>
      </c>
      <c r="D5" s="29"/>
      <c r="E5" s="29"/>
      <c r="F5" s="29"/>
      <c r="G5" s="29"/>
      <c r="H5" s="29"/>
      <c r="I5" s="29"/>
    </row>
    <row r="6" spans="1:9" s="5" customFormat="1" ht="12.75" x14ac:dyDescent="0.2">
      <c r="A6" s="39" t="s">
        <v>13</v>
      </c>
      <c r="B6" s="40"/>
      <c r="C6" s="29" t="s">
        <v>55</v>
      </c>
      <c r="D6" s="49"/>
      <c r="E6" s="49"/>
      <c r="F6" s="49"/>
      <c r="G6" s="49"/>
      <c r="H6" s="49"/>
      <c r="I6" s="49"/>
    </row>
    <row r="7" spans="1:9" s="5" customFormat="1" ht="12.75" x14ac:dyDescent="0.2">
      <c r="A7" s="50" t="s">
        <v>0</v>
      </c>
      <c r="B7" s="51"/>
      <c r="C7" s="51"/>
      <c r="D7" s="52"/>
      <c r="E7" s="53" t="s">
        <v>1</v>
      </c>
      <c r="F7" s="53"/>
      <c r="G7" s="53"/>
      <c r="H7" s="53" t="s">
        <v>2</v>
      </c>
      <c r="I7" s="53" t="s">
        <v>3</v>
      </c>
    </row>
    <row r="8" spans="1:9" s="5" customFormat="1" ht="25.5" x14ac:dyDescent="0.2">
      <c r="A8" s="3" t="s">
        <v>4</v>
      </c>
      <c r="B8" s="3" t="s">
        <v>16</v>
      </c>
      <c r="C8" s="3" t="s">
        <v>9</v>
      </c>
      <c r="D8" s="3" t="s">
        <v>10</v>
      </c>
      <c r="E8" s="3" t="s">
        <v>5</v>
      </c>
      <c r="F8" s="3" t="s">
        <v>6</v>
      </c>
      <c r="G8" s="3" t="s">
        <v>7</v>
      </c>
      <c r="H8" s="54"/>
      <c r="I8" s="54"/>
    </row>
    <row r="9" spans="1:9" s="5" customFormat="1" ht="27.95" customHeight="1" x14ac:dyDescent="0.2">
      <c r="A9" s="2" t="s">
        <v>46</v>
      </c>
      <c r="B9" s="14" t="s">
        <v>18</v>
      </c>
      <c r="C9" s="16" t="s">
        <v>90</v>
      </c>
      <c r="D9" s="16" t="s">
        <v>91</v>
      </c>
      <c r="E9" s="15">
        <v>2</v>
      </c>
      <c r="F9" s="2">
        <v>6</v>
      </c>
      <c r="G9" s="2">
        <v>0</v>
      </c>
      <c r="H9" s="13">
        <v>5</v>
      </c>
      <c r="I9" s="2">
        <v>10</v>
      </c>
    </row>
    <row r="10" spans="1:9" s="5" customFormat="1" ht="18" customHeight="1" x14ac:dyDescent="0.2">
      <c r="A10" s="2" t="s">
        <v>41</v>
      </c>
      <c r="B10" s="14" t="s">
        <v>18</v>
      </c>
      <c r="C10" s="16" t="s">
        <v>78</v>
      </c>
      <c r="D10" s="16" t="s">
        <v>98</v>
      </c>
      <c r="E10" s="15">
        <v>2</v>
      </c>
      <c r="F10" s="2">
        <v>0</v>
      </c>
      <c r="G10" s="2">
        <v>0</v>
      </c>
      <c r="H10" s="13">
        <v>2</v>
      </c>
      <c r="I10" s="2">
        <v>3</v>
      </c>
    </row>
    <row r="11" spans="1:9" s="5" customFormat="1" ht="18" customHeight="1" x14ac:dyDescent="0.2">
      <c r="A11" s="2" t="s">
        <v>47</v>
      </c>
      <c r="B11" s="14" t="s">
        <v>124</v>
      </c>
      <c r="C11" s="16" t="s">
        <v>79</v>
      </c>
      <c r="D11" s="16" t="s">
        <v>89</v>
      </c>
      <c r="E11" s="15">
        <v>2</v>
      </c>
      <c r="F11" s="2">
        <v>0</v>
      </c>
      <c r="G11" s="2">
        <v>0</v>
      </c>
      <c r="H11" s="13">
        <v>2</v>
      </c>
      <c r="I11" s="2">
        <v>3</v>
      </c>
    </row>
    <row r="12" spans="1:9" s="5" customFormat="1" ht="18" customHeight="1" x14ac:dyDescent="0.2">
      <c r="A12" s="2" t="s">
        <v>43</v>
      </c>
      <c r="B12" s="14" t="s">
        <v>124</v>
      </c>
      <c r="C12" s="16" t="s">
        <v>81</v>
      </c>
      <c r="D12" s="16" t="s">
        <v>87</v>
      </c>
      <c r="E12" s="15">
        <v>2</v>
      </c>
      <c r="F12" s="2">
        <v>0</v>
      </c>
      <c r="G12" s="2">
        <v>0</v>
      </c>
      <c r="H12" s="13">
        <v>2</v>
      </c>
      <c r="I12" s="2">
        <v>3</v>
      </c>
    </row>
    <row r="13" spans="1:9" s="5" customFormat="1" ht="18" customHeight="1" x14ac:dyDescent="0.2">
      <c r="A13" s="2" t="s">
        <v>42</v>
      </c>
      <c r="B13" s="14" t="s">
        <v>18</v>
      </c>
      <c r="C13" s="16" t="s">
        <v>80</v>
      </c>
      <c r="D13" s="16" t="s">
        <v>86</v>
      </c>
      <c r="E13" s="15">
        <v>2</v>
      </c>
      <c r="F13" s="2">
        <v>0</v>
      </c>
      <c r="G13" s="2">
        <v>0</v>
      </c>
      <c r="H13" s="13">
        <v>2</v>
      </c>
      <c r="I13" s="2">
        <v>3</v>
      </c>
    </row>
    <row r="14" spans="1:9" s="5" customFormat="1" ht="18" customHeight="1" x14ac:dyDescent="0.2">
      <c r="A14" s="2" t="s">
        <v>85</v>
      </c>
      <c r="B14" s="14" t="s">
        <v>18</v>
      </c>
      <c r="C14" s="16" t="s">
        <v>76</v>
      </c>
      <c r="D14" s="16" t="s">
        <v>77</v>
      </c>
      <c r="E14" s="15">
        <v>2</v>
      </c>
      <c r="F14" s="2">
        <v>0</v>
      </c>
      <c r="G14" s="2">
        <v>0</v>
      </c>
      <c r="H14" s="13">
        <v>2</v>
      </c>
      <c r="I14" s="2">
        <v>3</v>
      </c>
    </row>
    <row r="15" spans="1:9" s="5" customFormat="1" ht="18" customHeight="1" x14ac:dyDescent="0.2">
      <c r="A15" s="2" t="s">
        <v>44</v>
      </c>
      <c r="B15" s="14" t="s">
        <v>18</v>
      </c>
      <c r="C15" s="16" t="s">
        <v>82</v>
      </c>
      <c r="D15" s="16" t="s">
        <v>83</v>
      </c>
      <c r="E15" s="15">
        <v>2</v>
      </c>
      <c r="F15" s="2">
        <v>0</v>
      </c>
      <c r="G15" s="2">
        <v>0</v>
      </c>
      <c r="H15" s="13">
        <v>2</v>
      </c>
      <c r="I15" s="2">
        <v>2</v>
      </c>
    </row>
    <row r="16" spans="1:9" s="5" customFormat="1" ht="18" customHeight="1" x14ac:dyDescent="0.2">
      <c r="A16" s="2" t="s">
        <v>45</v>
      </c>
      <c r="B16" s="14" t="s">
        <v>18</v>
      </c>
      <c r="C16" s="16" t="s">
        <v>84</v>
      </c>
      <c r="D16" s="16" t="s">
        <v>88</v>
      </c>
      <c r="E16" s="15">
        <v>0</v>
      </c>
      <c r="F16" s="2">
        <v>0</v>
      </c>
      <c r="G16" s="2">
        <v>0</v>
      </c>
      <c r="H16" s="13">
        <v>0</v>
      </c>
      <c r="I16" s="2">
        <v>6</v>
      </c>
    </row>
    <row r="17" spans="1:9" s="5" customFormat="1" ht="12.75" x14ac:dyDescent="0.2">
      <c r="A17" s="55" t="s">
        <v>8</v>
      </c>
      <c r="B17" s="56"/>
      <c r="C17" s="57"/>
      <c r="D17" s="57"/>
      <c r="E17" s="56"/>
      <c r="F17" s="56"/>
      <c r="G17" s="58"/>
      <c r="H17" s="21">
        <f>SUM(H9:H16)</f>
        <v>17</v>
      </c>
      <c r="I17" s="4">
        <f>SUM(I9:I16)</f>
        <v>33</v>
      </c>
    </row>
    <row r="18" spans="1:9" s="5" customFormat="1" ht="12.75" x14ac:dyDescent="0.2">
      <c r="B18" s="8"/>
    </row>
  </sheetData>
  <mergeCells count="16">
    <mergeCell ref="A4:B4"/>
    <mergeCell ref="C4:I4"/>
    <mergeCell ref="A1:I1"/>
    <mergeCell ref="A2:B2"/>
    <mergeCell ref="C2:I2"/>
    <mergeCell ref="A3:B3"/>
    <mergeCell ref="C3:I3"/>
    <mergeCell ref="A17:G17"/>
    <mergeCell ref="A5:B5"/>
    <mergeCell ref="C5:I5"/>
    <mergeCell ref="A6:B6"/>
    <mergeCell ref="C6:I6"/>
    <mergeCell ref="A7:D7"/>
    <mergeCell ref="E7:G7"/>
    <mergeCell ref="H7:H8"/>
    <mergeCell ref="I7:I8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7"/>
  <sheetViews>
    <sheetView tabSelected="1" workbookViewId="0">
      <selection activeCell="A16" sqref="A16:G16"/>
    </sheetView>
  </sheetViews>
  <sheetFormatPr defaultColWidth="11.42578125" defaultRowHeight="15" x14ac:dyDescent="0.25"/>
  <cols>
    <col min="2" max="2" width="4.85546875" customWidth="1"/>
    <col min="3" max="3" width="28.85546875" customWidth="1"/>
    <col min="4" max="4" width="28.7109375" customWidth="1"/>
    <col min="5" max="7" width="5.140625" customWidth="1"/>
    <col min="8" max="8" width="5.42578125" customWidth="1"/>
    <col min="9" max="9" width="5.7109375" customWidth="1"/>
  </cols>
  <sheetData>
    <row r="1" spans="1:9" s="5" customFormat="1" ht="12.75" x14ac:dyDescent="0.2">
      <c r="A1" s="33" t="s">
        <v>17</v>
      </c>
      <c r="B1" s="33"/>
      <c r="C1" s="33"/>
      <c r="D1" s="33"/>
      <c r="E1" s="33"/>
      <c r="F1" s="33"/>
      <c r="G1" s="33"/>
      <c r="H1" s="33"/>
      <c r="I1" s="33"/>
    </row>
    <row r="2" spans="1:9" s="5" customFormat="1" ht="12.75" x14ac:dyDescent="0.2">
      <c r="A2" s="34" t="s">
        <v>15</v>
      </c>
      <c r="B2" s="35"/>
      <c r="C2" s="47" t="s">
        <v>19</v>
      </c>
      <c r="D2" s="47"/>
      <c r="E2" s="47"/>
      <c r="F2" s="47"/>
      <c r="G2" s="47"/>
      <c r="H2" s="47"/>
      <c r="I2" s="47"/>
    </row>
    <row r="3" spans="1:9" s="5" customFormat="1" ht="12.75" x14ac:dyDescent="0.2">
      <c r="A3" s="34" t="s">
        <v>14</v>
      </c>
      <c r="B3" s="35"/>
      <c r="C3" s="47" t="s">
        <v>27</v>
      </c>
      <c r="D3" s="47"/>
      <c r="E3" s="47"/>
      <c r="F3" s="47"/>
      <c r="G3" s="47"/>
      <c r="H3" s="47"/>
      <c r="I3" s="47"/>
    </row>
    <row r="4" spans="1:9" s="5" customFormat="1" ht="15" customHeight="1" x14ac:dyDescent="0.2">
      <c r="A4" s="34" t="s">
        <v>11</v>
      </c>
      <c r="B4" s="35"/>
      <c r="C4" s="47" t="s">
        <v>26</v>
      </c>
      <c r="D4" s="47"/>
      <c r="E4" s="47"/>
      <c r="F4" s="47"/>
      <c r="G4" s="47"/>
      <c r="H4" s="47"/>
      <c r="I4" s="47"/>
    </row>
    <row r="5" spans="1:9" s="5" customFormat="1" ht="12.75" x14ac:dyDescent="0.2">
      <c r="A5" s="34" t="s">
        <v>12</v>
      </c>
      <c r="B5" s="35"/>
      <c r="C5" s="29">
        <v>2</v>
      </c>
      <c r="D5" s="29"/>
      <c r="E5" s="29"/>
      <c r="F5" s="29"/>
      <c r="G5" s="29"/>
      <c r="H5" s="29"/>
      <c r="I5" s="29"/>
    </row>
    <row r="6" spans="1:9" s="5" customFormat="1" ht="12.75" x14ac:dyDescent="0.2">
      <c r="A6" s="39" t="s">
        <v>13</v>
      </c>
      <c r="B6" s="40"/>
      <c r="C6" s="29" t="s">
        <v>56</v>
      </c>
      <c r="D6" s="29"/>
      <c r="E6" s="29"/>
      <c r="F6" s="29"/>
      <c r="G6" s="29"/>
      <c r="H6" s="29"/>
      <c r="I6" s="29"/>
    </row>
    <row r="7" spans="1:9" s="5" customFormat="1" ht="12.75" x14ac:dyDescent="0.2">
      <c r="A7" s="30" t="s">
        <v>0</v>
      </c>
      <c r="B7" s="31"/>
      <c r="C7" s="31"/>
      <c r="D7" s="32"/>
      <c r="E7" s="29" t="s">
        <v>1</v>
      </c>
      <c r="F7" s="29"/>
      <c r="G7" s="29"/>
      <c r="H7" s="53" t="s">
        <v>2</v>
      </c>
      <c r="I7" s="53" t="s">
        <v>3</v>
      </c>
    </row>
    <row r="8" spans="1:9" s="5" customFormat="1" ht="25.5" x14ac:dyDescent="0.2">
      <c r="A8" s="1" t="s">
        <v>4</v>
      </c>
      <c r="B8" s="3" t="s">
        <v>16</v>
      </c>
      <c r="C8" s="3" t="s">
        <v>9</v>
      </c>
      <c r="D8" s="3" t="s">
        <v>10</v>
      </c>
      <c r="E8" s="3" t="s">
        <v>5</v>
      </c>
      <c r="F8" s="3" t="s">
        <v>6</v>
      </c>
      <c r="G8" s="3" t="s">
        <v>7</v>
      </c>
      <c r="H8" s="54"/>
      <c r="I8" s="54"/>
    </row>
    <row r="9" spans="1:9" s="5" customFormat="1" ht="18" customHeight="1" x14ac:dyDescent="0.2">
      <c r="A9" s="2" t="s">
        <v>48</v>
      </c>
      <c r="B9" s="14" t="s">
        <v>18</v>
      </c>
      <c r="C9" s="16" t="s">
        <v>99</v>
      </c>
      <c r="D9" s="16" t="s">
        <v>105</v>
      </c>
      <c r="E9" s="15">
        <v>2</v>
      </c>
      <c r="F9" s="2">
        <v>2</v>
      </c>
      <c r="G9" s="2">
        <v>0</v>
      </c>
      <c r="H9" s="13">
        <v>3</v>
      </c>
      <c r="I9" s="2">
        <v>5</v>
      </c>
    </row>
    <row r="10" spans="1:9" s="5" customFormat="1" ht="20.100000000000001" customHeight="1" x14ac:dyDescent="0.2">
      <c r="A10" s="2" t="s">
        <v>51</v>
      </c>
      <c r="B10" s="14" t="s">
        <v>18</v>
      </c>
      <c r="C10" s="16" t="s">
        <v>101</v>
      </c>
      <c r="D10" s="16" t="s">
        <v>102</v>
      </c>
      <c r="E10" s="15">
        <v>1</v>
      </c>
      <c r="F10" s="2">
        <v>1</v>
      </c>
      <c r="G10" s="2">
        <v>0</v>
      </c>
      <c r="H10" s="13">
        <v>1.5</v>
      </c>
      <c r="I10" s="2">
        <v>3</v>
      </c>
    </row>
    <row r="11" spans="1:9" s="5" customFormat="1" ht="20.100000000000001" customHeight="1" x14ac:dyDescent="0.2">
      <c r="A11" s="2" t="s">
        <v>52</v>
      </c>
      <c r="B11" s="14" t="s">
        <v>124</v>
      </c>
      <c r="C11" s="16" t="s">
        <v>103</v>
      </c>
      <c r="D11" s="16" t="s">
        <v>107</v>
      </c>
      <c r="E11" s="15">
        <v>2</v>
      </c>
      <c r="F11" s="2">
        <v>0</v>
      </c>
      <c r="G11" s="2">
        <v>0</v>
      </c>
      <c r="H11" s="13">
        <v>2</v>
      </c>
      <c r="I11" s="2">
        <v>2</v>
      </c>
    </row>
    <row r="12" spans="1:9" s="5" customFormat="1" ht="21.95" customHeight="1" x14ac:dyDescent="0.2">
      <c r="A12" s="2" t="s">
        <v>49</v>
      </c>
      <c r="B12" s="14" t="s">
        <v>18</v>
      </c>
      <c r="C12" s="16" t="s">
        <v>109</v>
      </c>
      <c r="D12" s="16" t="s">
        <v>108</v>
      </c>
      <c r="E12" s="15">
        <v>2</v>
      </c>
      <c r="F12" s="2">
        <v>10</v>
      </c>
      <c r="G12" s="2">
        <v>0</v>
      </c>
      <c r="H12" s="13">
        <v>7</v>
      </c>
      <c r="I12" s="2">
        <v>14</v>
      </c>
    </row>
    <row r="13" spans="1:9" s="5" customFormat="1" ht="21.95" customHeight="1" x14ac:dyDescent="0.2">
      <c r="A13" s="2" t="s">
        <v>54</v>
      </c>
      <c r="B13" s="14" t="s">
        <v>18</v>
      </c>
      <c r="C13" s="16" t="s">
        <v>104</v>
      </c>
      <c r="D13" s="16" t="s">
        <v>110</v>
      </c>
      <c r="E13" s="15">
        <v>2</v>
      </c>
      <c r="F13" s="2">
        <v>0</v>
      </c>
      <c r="G13" s="2">
        <v>0</v>
      </c>
      <c r="H13" s="13">
        <v>2</v>
      </c>
      <c r="I13" s="2">
        <v>2</v>
      </c>
    </row>
    <row r="14" spans="1:9" s="5" customFormat="1" ht="21.95" customHeight="1" x14ac:dyDescent="0.2">
      <c r="A14" s="2" t="s">
        <v>50</v>
      </c>
      <c r="B14" s="14" t="s">
        <v>18</v>
      </c>
      <c r="C14" s="16" t="s">
        <v>100</v>
      </c>
      <c r="D14" s="16" t="s">
        <v>106</v>
      </c>
      <c r="E14" s="15">
        <v>2</v>
      </c>
      <c r="F14" s="2">
        <v>0</v>
      </c>
      <c r="G14" s="2">
        <v>0</v>
      </c>
      <c r="H14" s="13">
        <v>2</v>
      </c>
      <c r="I14" s="2">
        <v>2</v>
      </c>
    </row>
    <row r="15" spans="1:9" s="5" customFormat="1" ht="20.100000000000001" customHeight="1" x14ac:dyDescent="0.2">
      <c r="A15" s="2" t="s">
        <v>53</v>
      </c>
      <c r="B15" s="14" t="s">
        <v>124</v>
      </c>
      <c r="C15" s="16" t="s">
        <v>129</v>
      </c>
      <c r="D15" s="16" t="s">
        <v>130</v>
      </c>
      <c r="E15" s="15">
        <v>2</v>
      </c>
      <c r="F15" s="2">
        <v>0</v>
      </c>
      <c r="G15" s="2">
        <v>0</v>
      </c>
      <c r="H15" s="13">
        <v>2</v>
      </c>
      <c r="I15" s="2">
        <v>2</v>
      </c>
    </row>
    <row r="16" spans="1:9" s="5" customFormat="1" ht="12.75" customHeight="1" x14ac:dyDescent="0.2">
      <c r="A16" s="55" t="s">
        <v>8</v>
      </c>
      <c r="B16" s="56"/>
      <c r="C16" s="56"/>
      <c r="D16" s="56"/>
      <c r="E16" s="56"/>
      <c r="F16" s="56"/>
      <c r="G16" s="58"/>
      <c r="H16" s="13">
        <f>SUM(H9:H15)</f>
        <v>19.5</v>
      </c>
      <c r="I16" s="2">
        <f>SUM(I9:I15)</f>
        <v>30</v>
      </c>
    </row>
    <row r="17" spans="1:9" s="5" customFormat="1" ht="40.5" x14ac:dyDescent="0.25">
      <c r="A17" s="10" t="s">
        <v>24</v>
      </c>
      <c r="B17" s="9"/>
      <c r="C17" s="11"/>
      <c r="D17" s="11"/>
      <c r="E17" s="11"/>
      <c r="F17" s="11"/>
      <c r="G17" s="11"/>
      <c r="H17" s="11"/>
      <c r="I17" s="12">
        <v>127</v>
      </c>
    </row>
  </sheetData>
  <mergeCells count="16">
    <mergeCell ref="A4:B4"/>
    <mergeCell ref="C4:I4"/>
    <mergeCell ref="A1:I1"/>
    <mergeCell ref="A2:B2"/>
    <mergeCell ref="C2:I2"/>
    <mergeCell ref="A3:B3"/>
    <mergeCell ref="C3:I3"/>
    <mergeCell ref="A16:G16"/>
    <mergeCell ref="A5:B5"/>
    <mergeCell ref="C5:I5"/>
    <mergeCell ref="A6:B6"/>
    <mergeCell ref="C6:I6"/>
    <mergeCell ref="A7:D7"/>
    <mergeCell ref="E7:G7"/>
    <mergeCell ref="H7:H8"/>
    <mergeCell ref="I7:I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1-1</vt:lpstr>
      <vt:lpstr>1-2</vt:lpstr>
      <vt:lpstr>2-1</vt:lpstr>
      <vt:lpstr>2-2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2018-08-29T11:36:25Z</dcterms:modified>
</cp:coreProperties>
</file>